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8368\Desktop\Łuczaj\załacznik nr 1\"/>
    </mc:Choice>
  </mc:AlternateContent>
  <bookViews>
    <workbookView xWindow="0" yWindow="0" windowWidth="21570" windowHeight="7455" tabRatio="897" activeTab="8"/>
  </bookViews>
  <sheets>
    <sheet name="Arkusz1" sheetId="1" r:id="rId1"/>
    <sheet name="1 Jeep Cherokee" sheetId="24" r:id="rId2"/>
    <sheet name="2 Jeep Cherokee" sheetId="25" r:id="rId3"/>
    <sheet name="3 Jeep Cherokee" sheetId="26" r:id="rId4"/>
    <sheet name="4 Jeep Cherokee" sheetId="27" r:id="rId5"/>
    <sheet name="5 Mitsubishi Pajero" sheetId="28" r:id="rId6"/>
    <sheet name="6 SsangYong" sheetId="29" r:id="rId7"/>
    <sheet name="7 Ford Mondeo" sheetId="36" r:id="rId8"/>
    <sheet name="8 Ford Connect" sheetId="3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8" i="1"/>
  <c r="I9" i="1"/>
  <c r="I11" i="1"/>
</calcChain>
</file>

<file path=xl/sharedStrings.xml><?xml version="1.0" encoding="utf-8"?>
<sst xmlns="http://schemas.openxmlformats.org/spreadsheetml/2006/main" count="128" uniqueCount="64">
  <si>
    <t>Ilość</t>
  </si>
  <si>
    <t>Nazwa składników majątku ruchomego</t>
  </si>
  <si>
    <t>Jeep Cherokee</t>
  </si>
  <si>
    <t>Mitsubishi Pajero</t>
  </si>
  <si>
    <t>Ssangyong Rexton</t>
  </si>
  <si>
    <t>Ford Mondeo</t>
  </si>
  <si>
    <t>Ford PH2 Tourneo Connect</t>
  </si>
  <si>
    <t>HWA A929</t>
  </si>
  <si>
    <t>HWA A931</t>
  </si>
  <si>
    <t>HWA A932</t>
  </si>
  <si>
    <t>HWA A945</t>
  </si>
  <si>
    <t>HWA A904</t>
  </si>
  <si>
    <t>HWA B788</t>
  </si>
  <si>
    <t>BI 6749K</t>
  </si>
  <si>
    <t>HWA B975</t>
  </si>
  <si>
    <t>VIN</t>
  </si>
  <si>
    <t>Rok produkcji</t>
  </si>
  <si>
    <t>Pojemność silnika</t>
  </si>
  <si>
    <t>Marka</t>
  </si>
  <si>
    <t>Przebieg</t>
  </si>
  <si>
    <t>Stan techniczny</t>
  </si>
  <si>
    <t>1J4G6C8507W667960</t>
  </si>
  <si>
    <r>
      <t>2776 cm</t>
    </r>
    <r>
      <rPr>
        <sz val="46"/>
        <color theme="1"/>
        <rFont val="Calibri"/>
        <family val="2"/>
        <charset val="238"/>
      </rPr>
      <t>³</t>
    </r>
  </si>
  <si>
    <t xml:space="preserve">JEEP CHEROKEE </t>
  </si>
  <si>
    <t>Nierówna praca silnika, niesprawny układ napędowy, wycieki płynów eksploatacyjnych, wypracowane półosie napędowe, luz w układzie zawieszenia, zmatowiała powłoka lakiernicza, przetarte poszycia tapicerki. Brak możliwości uruchomienia pojazdu.</t>
  </si>
  <si>
    <t>1J4G6C85X7W667951</t>
  </si>
  <si>
    <t>nierówna praca silnika - sygnalizuje kontrolka usterki silnika, niskie ciśnienie doładowania, niesprawny układ hamulcowy,  luz w układzie zawieszenia, zmatowiała powłoka lakiernicza, przetarte poszycia tapicerki. Brak możliwości uruchomienia pojazdu.</t>
  </si>
  <si>
    <t>1J4G6C8557W667940</t>
  </si>
  <si>
    <t>nierówna praca silnika - brak mocy, niesprawny układ napędowy, zmatowiała powłoka lakiernicza, przetarte poszycia tapicerki. Brak możliwości uruchomienia pojazdu.</t>
  </si>
  <si>
    <t>1J4G6C8547W667945</t>
  </si>
  <si>
    <t>niesprawny układ recylkulacji spalin, niesprawny układ TPMS, luz w układzie zawieszenia zmatowiała powłoka lakiernicza, przetarte poszycia tapicerki. Brak możliwości uruchomienia pojazdu.</t>
  </si>
  <si>
    <t>MITSUBISHI PAJERO/MONTERO</t>
  </si>
  <si>
    <t>JMBLNV98WFJ400275</t>
  </si>
  <si>
    <r>
      <t>3200 cm</t>
    </r>
    <r>
      <rPr>
        <sz val="46"/>
        <color theme="1"/>
        <rFont val="Calibri"/>
        <family val="2"/>
        <charset val="238"/>
      </rPr>
      <t>³</t>
    </r>
  </si>
  <si>
    <t>rozległe uszkodzenia nadwozia, uszkodzone elementy ramy, zawieszenia, układ oświetlenia, silnika, układu napędowego i układu hamulcowego. Brak możliwości uruchomienia pojazdu.</t>
  </si>
  <si>
    <t>SSANGYONG REXTON</t>
  </si>
  <si>
    <t>KPTG0C1ESHP369596</t>
  </si>
  <si>
    <r>
      <t>2157 cm</t>
    </r>
    <r>
      <rPr>
        <sz val="46"/>
        <color theme="1"/>
        <rFont val="Calibri"/>
        <family val="2"/>
        <charset val="238"/>
      </rPr>
      <t>³</t>
    </r>
  </si>
  <si>
    <t>rozległe uszkodzenia nadwozia (pokrywa przednia, błotnik przedni prawy, przegroda czołowa, wzmocnienie boczne z podłużnicą prawe, pas przedni), zawieszenia przedniego z układem kierowniczym, silnika, układu napędowego oraz innych elementów wyposażenia. Brak możliwości uruchomienia pojazdu.</t>
  </si>
  <si>
    <t>FORD MONDEO GHIA</t>
  </si>
  <si>
    <t>WF0DXXGBBDBD77623</t>
  </si>
  <si>
    <r>
      <t>1596 cm</t>
    </r>
    <r>
      <rPr>
        <sz val="46"/>
        <color theme="1"/>
        <rFont val="Calibri"/>
        <family val="2"/>
        <charset val="238"/>
      </rPr>
      <t>³</t>
    </r>
  </si>
  <si>
    <t>rozległe uszkodzenia nadwozia, uszkodzone elementy ramy, zawieszenia, układu oświetlenia, silnika, układu napędowego i układu hamulcowego. Brak możliwości uruchomienia pojazdu.</t>
  </si>
  <si>
    <t>FORD PH2 TOURNEO CONNECT</t>
  </si>
  <si>
    <t>WF0HXXTTPH7L55510</t>
  </si>
  <si>
    <r>
      <t>1753 cm</t>
    </r>
    <r>
      <rPr>
        <sz val="46"/>
        <color theme="1"/>
        <rFont val="Calibri"/>
        <family val="2"/>
        <charset val="238"/>
      </rPr>
      <t>³</t>
    </r>
  </si>
  <si>
    <t>wycieki oleju z silnika, niesprawny hamulec ręczny, wycieki paliwa, niesprawny układ recyrkulacji spalin, głośna praca łożysk w piastach kół przednich, liczne ogniska korozji i ubytki powłoki lakierniczej elementów nadwozia. Brak możliwości uruchomienia pojazdu.</t>
  </si>
  <si>
    <t>Wykaz   zużytych  składników   majątku   ruchomego   planowanego   do   zagospodarowania                                                                        w Wydziale Techniki i Zaopatrzenia Podlaskiego Oddziału Straży Granicznej.</t>
  </si>
  <si>
    <t>Lp.</t>
  </si>
  <si>
    <t>rok produkcji</t>
  </si>
  <si>
    <t>nr vin</t>
  </si>
  <si>
    <t>cena wywoławcza</t>
  </si>
  <si>
    <t>Zdjęcia\15 Jeep Cherokee</t>
  </si>
  <si>
    <t>Zdjęcia\16 Jeep Cherokee</t>
  </si>
  <si>
    <t>Zdjęcia\17 Jeep Cherokee</t>
  </si>
  <si>
    <t>Zdjęcia\18 Jeep Cherokee</t>
  </si>
  <si>
    <t>Zdjęcia\19 Mitsubishi Pajero</t>
  </si>
  <si>
    <t>Zdjęcia\20 SsangYong Rexton</t>
  </si>
  <si>
    <t>Zdjęcia\28 Ford Mondeo</t>
  </si>
  <si>
    <t>Zdjęcia\29 Ford Tourneo Connect</t>
  </si>
  <si>
    <t xml:space="preserve">Jeep Cherokee </t>
  </si>
  <si>
    <t xml:space="preserve">Mitsubishi Pajero/Montero </t>
  </si>
  <si>
    <t xml:space="preserve">SsangYong Rexton </t>
  </si>
  <si>
    <t xml:space="preserve">Ford Connect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</si>
</sst>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46"/>
      <color theme="1"/>
      <name val="Times New Roman"/>
      <family val="1"/>
      <charset val="238"/>
    </font>
    <font>
      <sz val="46"/>
      <color theme="1"/>
      <name val="Calibri"/>
      <family val="2"/>
      <charset val="238"/>
    </font>
    <font>
      <i/>
      <sz val="46"/>
      <color theme="1"/>
      <name val="Times New Roman"/>
      <family val="1"/>
      <charset val="238"/>
    </font>
    <font>
      <sz val="40"/>
      <color theme="1"/>
      <name val="Times New Roman"/>
      <family val="1"/>
      <charset val="238"/>
    </font>
    <font>
      <sz val="44"/>
      <color theme="1"/>
      <name val="Times New Roman"/>
      <family val="1"/>
      <charset val="238"/>
    </font>
    <font>
      <sz val="48"/>
      <color theme="1"/>
      <name val="Times New Roman"/>
      <family val="1"/>
      <charset val="238"/>
    </font>
    <font>
      <sz val="42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u/>
      <sz val="28"/>
      <color theme="1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u/>
      <sz val="24"/>
      <color theme="10"/>
      <name val="Calibri"/>
      <family val="2"/>
      <charset val="238"/>
      <scheme val="minor"/>
    </font>
    <font>
      <u/>
      <sz val="26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2" borderId="1" xfId="2" applyFont="1" applyFill="1" applyBorder="1" applyAlignment="1" applyProtection="1">
      <alignment horizontal="left" vertical="center"/>
      <protection hidden="1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 shrinkToFit="1"/>
    </xf>
    <xf numFmtId="0" fontId="10" fillId="0" borderId="0" xfId="0" applyFont="1" applyAlignment="1">
      <alignment vertical="center" wrapText="1" shrinkToFit="1"/>
    </xf>
    <xf numFmtId="0" fontId="11" fillId="0" borderId="0" xfId="0" applyFont="1" applyAlignment="1">
      <alignment vertical="center" wrapText="1" shrinkToFi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6" fillId="3" borderId="0" xfId="3" applyFont="1" applyFill="1" applyAlignment="1">
      <alignment vertical="center"/>
    </xf>
    <xf numFmtId="164" fontId="3" fillId="0" borderId="1" xfId="0" applyNumberFormat="1" applyFont="1" applyBorder="1"/>
    <xf numFmtId="0" fontId="17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0" xfId="3" applyAlignment="1">
      <alignment horizontal="center"/>
    </xf>
    <xf numFmtId="0" fontId="18" fillId="3" borderId="0" xfId="3" applyFont="1" applyFill="1" applyAlignment="1">
      <alignment vertical="center"/>
    </xf>
    <xf numFmtId="0" fontId="19" fillId="3" borderId="0" xfId="3" applyFont="1" applyFill="1" applyAlignment="1">
      <alignment vertical="center"/>
    </xf>
  </cellXfs>
  <cellStyles count="4">
    <cellStyle name="Excel Built-in Normal" xfId="2"/>
    <cellStyle name="Hiperłącze" xfId="3" builtinId="8"/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zdj&#281;cia\1%20Jeep%20Cheroke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zdj&#281;cia\2%20Jeep%20Cheroke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zdj&#281;cia\3%20Jeep%20Cherokee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zdj&#281;cia\4%20Jeep%20Cherokee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za&#322;acznik%20nr%201\zdj&#281;cia\19%20Mitsubishi%20Pajero" TargetMode="External"/><Relationship Id="rId1" Type="http://schemas.openxmlformats.org/officeDocument/2006/relationships/hyperlink" Target="zdj&#281;cia\5%20Mitsubishi%20Pajer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zdj&#281;cia\6%20SsangYong%20Rexto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zdj&#281;cia\7%20Ford%20Mondeo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zdj&#281;cia\8%20Ford%20Tourneo%20Conne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workbookViewId="0">
      <selection activeCell="L16" sqref="L16"/>
    </sheetView>
  </sheetViews>
  <sheetFormatPr defaultRowHeight="15.75" x14ac:dyDescent="0.25"/>
  <cols>
    <col min="1" max="1" width="6.85546875" style="1" customWidth="1"/>
    <col min="2" max="2" width="27.5703125" style="1" customWidth="1"/>
    <col min="3" max="3" width="9.140625" style="1"/>
    <col min="4" max="4" width="12.85546875" style="1" customWidth="1"/>
    <col min="5" max="5" width="24.42578125" style="1" customWidth="1"/>
    <col min="6" max="6" width="9.140625" style="1"/>
    <col min="7" max="7" width="16.28515625" style="1" hidden="1" customWidth="1"/>
    <col min="8" max="8" width="0" style="1" hidden="1" customWidth="1"/>
    <col min="9" max="9" width="16.42578125" style="1" customWidth="1"/>
    <col min="10" max="16384" width="9.140625" style="1"/>
  </cols>
  <sheetData>
    <row r="2" spans="1:9" ht="49.5" customHeight="1" x14ac:dyDescent="0.25">
      <c r="A2" s="24" t="s">
        <v>47</v>
      </c>
      <c r="B2" s="24"/>
      <c r="C2" s="24"/>
      <c r="D2" s="24"/>
      <c r="E2" s="24"/>
      <c r="F2" s="24"/>
      <c r="G2" s="24"/>
    </row>
    <row r="3" spans="1:9" ht="24.95" customHeight="1" x14ac:dyDescent="0.25">
      <c r="A3" s="11" t="s">
        <v>48</v>
      </c>
      <c r="B3" s="12" t="s">
        <v>1</v>
      </c>
      <c r="C3" s="12" t="s">
        <v>49</v>
      </c>
      <c r="D3" s="12"/>
      <c r="E3" s="13" t="s">
        <v>50</v>
      </c>
      <c r="F3" s="12" t="s">
        <v>0</v>
      </c>
      <c r="G3" s="14" t="s">
        <v>51</v>
      </c>
      <c r="I3" s="23" t="s">
        <v>51</v>
      </c>
    </row>
    <row r="4" spans="1:9" ht="24.95" customHeight="1" x14ac:dyDescent="0.25">
      <c r="A4" s="15">
        <v>1</v>
      </c>
      <c r="B4" s="16" t="s">
        <v>2</v>
      </c>
      <c r="C4" s="19">
        <v>2007</v>
      </c>
      <c r="D4" s="2" t="s">
        <v>7</v>
      </c>
      <c r="E4" s="20" t="s">
        <v>21</v>
      </c>
      <c r="F4" s="17">
        <v>1</v>
      </c>
      <c r="G4" s="18">
        <v>15700</v>
      </c>
      <c r="I4" s="22">
        <v>7900</v>
      </c>
    </row>
    <row r="5" spans="1:9" ht="24.95" customHeight="1" x14ac:dyDescent="0.25">
      <c r="A5" s="15">
        <v>2</v>
      </c>
      <c r="B5" s="16" t="s">
        <v>2</v>
      </c>
      <c r="C5" s="19">
        <v>2007</v>
      </c>
      <c r="D5" s="2" t="s">
        <v>8</v>
      </c>
      <c r="E5" s="20" t="s">
        <v>25</v>
      </c>
      <c r="F5" s="17">
        <v>1</v>
      </c>
      <c r="G5" s="18">
        <v>18500</v>
      </c>
      <c r="I5" s="22">
        <v>9300</v>
      </c>
    </row>
    <row r="6" spans="1:9" ht="24.95" customHeight="1" x14ac:dyDescent="0.25">
      <c r="A6" s="15">
        <v>3</v>
      </c>
      <c r="B6" s="16" t="s">
        <v>2</v>
      </c>
      <c r="C6" s="19">
        <v>2007</v>
      </c>
      <c r="D6" s="2" t="s">
        <v>9</v>
      </c>
      <c r="E6" s="20" t="s">
        <v>27</v>
      </c>
      <c r="F6" s="17">
        <v>1</v>
      </c>
      <c r="G6" s="18">
        <v>14700</v>
      </c>
      <c r="I6" s="22">
        <v>7400</v>
      </c>
    </row>
    <row r="7" spans="1:9" ht="24.95" customHeight="1" x14ac:dyDescent="0.25">
      <c r="A7" s="15">
        <v>4</v>
      </c>
      <c r="B7" s="16" t="s">
        <v>2</v>
      </c>
      <c r="C7" s="19">
        <v>2007</v>
      </c>
      <c r="D7" s="2" t="s">
        <v>10</v>
      </c>
      <c r="E7" s="20" t="s">
        <v>29</v>
      </c>
      <c r="F7" s="17">
        <v>1</v>
      </c>
      <c r="G7" s="18">
        <v>20300</v>
      </c>
      <c r="I7" s="22">
        <v>10200</v>
      </c>
    </row>
    <row r="8" spans="1:9" ht="24.95" customHeight="1" x14ac:dyDescent="0.25">
      <c r="A8" s="15">
        <v>5</v>
      </c>
      <c r="B8" s="16" t="s">
        <v>3</v>
      </c>
      <c r="C8" s="19">
        <v>2014</v>
      </c>
      <c r="D8" s="3" t="s">
        <v>12</v>
      </c>
      <c r="E8" s="20" t="s">
        <v>32</v>
      </c>
      <c r="F8" s="17">
        <v>1</v>
      </c>
      <c r="G8" s="18">
        <v>27200</v>
      </c>
      <c r="I8" s="22">
        <f>G8/2</f>
        <v>13600</v>
      </c>
    </row>
    <row r="9" spans="1:9" ht="24.95" customHeight="1" x14ac:dyDescent="0.25">
      <c r="A9" s="15">
        <v>6</v>
      </c>
      <c r="B9" s="16" t="s">
        <v>4</v>
      </c>
      <c r="C9" s="19">
        <v>2017</v>
      </c>
      <c r="D9" s="3" t="s">
        <v>14</v>
      </c>
      <c r="E9" s="20" t="s">
        <v>36</v>
      </c>
      <c r="F9" s="17">
        <v>1</v>
      </c>
      <c r="G9" s="18">
        <v>12800</v>
      </c>
      <c r="I9" s="22">
        <f>G9/2</f>
        <v>6400</v>
      </c>
    </row>
    <row r="10" spans="1:9" ht="24.95" customHeight="1" x14ac:dyDescent="0.25">
      <c r="A10" s="15">
        <v>7</v>
      </c>
      <c r="B10" s="16" t="s">
        <v>5</v>
      </c>
      <c r="C10" s="19">
        <v>2011</v>
      </c>
      <c r="D10" s="3" t="s">
        <v>13</v>
      </c>
      <c r="E10" s="20" t="s">
        <v>40</v>
      </c>
      <c r="F10" s="17">
        <v>1</v>
      </c>
      <c r="G10" s="18">
        <v>5000</v>
      </c>
      <c r="I10" s="22">
        <f>G10/2</f>
        <v>2500</v>
      </c>
    </row>
    <row r="11" spans="1:9" ht="24.95" customHeight="1" x14ac:dyDescent="0.25">
      <c r="A11" s="15">
        <v>8</v>
      </c>
      <c r="B11" s="16" t="s">
        <v>6</v>
      </c>
      <c r="C11" s="19">
        <v>2007</v>
      </c>
      <c r="D11" s="3" t="s">
        <v>11</v>
      </c>
      <c r="E11" s="20" t="s">
        <v>44</v>
      </c>
      <c r="F11" s="17">
        <v>1</v>
      </c>
      <c r="G11" s="18">
        <v>1200</v>
      </c>
      <c r="I11" s="22">
        <f>G11/2</f>
        <v>600</v>
      </c>
    </row>
  </sheetData>
  <mergeCells count="1"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60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23</v>
      </c>
    </row>
    <row r="4" spans="1:2" ht="59.25" x14ac:dyDescent="0.25">
      <c r="A4" s="6" t="s">
        <v>15</v>
      </c>
      <c r="B4" s="4" t="s">
        <v>21</v>
      </c>
    </row>
    <row r="5" spans="1:2" ht="59.25" x14ac:dyDescent="0.25">
      <c r="A5" s="6" t="s">
        <v>16</v>
      </c>
      <c r="B5" s="4">
        <v>2007</v>
      </c>
    </row>
    <row r="6" spans="1:2" ht="59.25" x14ac:dyDescent="0.25">
      <c r="A6" s="6" t="s">
        <v>17</v>
      </c>
      <c r="B6" s="4" t="s">
        <v>22</v>
      </c>
    </row>
    <row r="7" spans="1:2" ht="59.25" x14ac:dyDescent="0.25">
      <c r="A7" s="6" t="s">
        <v>19</v>
      </c>
      <c r="B7" s="5">
        <v>142850</v>
      </c>
    </row>
    <row r="8" spans="1:2" ht="409.5" customHeight="1" x14ac:dyDescent="0.25">
      <c r="A8" s="6" t="s">
        <v>20</v>
      </c>
      <c r="B8" s="7" t="s">
        <v>24</v>
      </c>
    </row>
    <row r="9" spans="1:2" ht="59.25" x14ac:dyDescent="0.25">
      <c r="A9" s="27" t="s">
        <v>52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60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23</v>
      </c>
    </row>
    <row r="4" spans="1:2" ht="59.25" x14ac:dyDescent="0.25">
      <c r="A4" s="6" t="s">
        <v>15</v>
      </c>
      <c r="B4" s="4" t="s">
        <v>25</v>
      </c>
    </row>
    <row r="5" spans="1:2" ht="59.25" x14ac:dyDescent="0.25">
      <c r="A5" s="6" t="s">
        <v>16</v>
      </c>
      <c r="B5" s="4">
        <v>2007</v>
      </c>
    </row>
    <row r="6" spans="1:2" ht="59.25" x14ac:dyDescent="0.25">
      <c r="A6" s="6" t="s">
        <v>17</v>
      </c>
      <c r="B6" s="4" t="s">
        <v>22</v>
      </c>
    </row>
    <row r="7" spans="1:2" ht="59.25" x14ac:dyDescent="0.25">
      <c r="A7" s="6" t="s">
        <v>19</v>
      </c>
      <c r="B7" s="5">
        <v>156301</v>
      </c>
    </row>
    <row r="8" spans="1:2" ht="409.5" customHeight="1" x14ac:dyDescent="0.25">
      <c r="A8" s="6" t="s">
        <v>20</v>
      </c>
      <c r="B8" s="7" t="s">
        <v>26</v>
      </c>
    </row>
    <row r="9" spans="1:2" ht="59.25" x14ac:dyDescent="0.25">
      <c r="A9" s="28" t="s">
        <v>53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60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23</v>
      </c>
    </row>
    <row r="4" spans="1:2" ht="59.25" x14ac:dyDescent="0.25">
      <c r="A4" s="6" t="s">
        <v>15</v>
      </c>
      <c r="B4" s="4" t="s">
        <v>27</v>
      </c>
    </row>
    <row r="5" spans="1:2" ht="59.25" x14ac:dyDescent="0.25">
      <c r="A5" s="6" t="s">
        <v>16</v>
      </c>
      <c r="B5" s="4">
        <v>2007</v>
      </c>
    </row>
    <row r="6" spans="1:2" ht="59.25" x14ac:dyDescent="0.25">
      <c r="A6" s="6" t="s">
        <v>17</v>
      </c>
      <c r="B6" s="4" t="s">
        <v>22</v>
      </c>
    </row>
    <row r="7" spans="1:2" ht="59.25" x14ac:dyDescent="0.25">
      <c r="A7" s="6" t="s">
        <v>19</v>
      </c>
      <c r="B7" s="5">
        <v>160125</v>
      </c>
    </row>
    <row r="8" spans="1:2" ht="409.5" customHeight="1" x14ac:dyDescent="0.25">
      <c r="A8" s="6" t="s">
        <v>20</v>
      </c>
      <c r="B8" s="7" t="s">
        <v>28</v>
      </c>
    </row>
    <row r="9" spans="1:2" ht="59.25" x14ac:dyDescent="0.25">
      <c r="A9" s="28" t="s">
        <v>54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60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23</v>
      </c>
    </row>
    <row r="4" spans="1:2" ht="59.25" x14ac:dyDescent="0.25">
      <c r="A4" s="6" t="s">
        <v>15</v>
      </c>
      <c r="B4" s="4" t="s">
        <v>29</v>
      </c>
    </row>
    <row r="5" spans="1:2" ht="59.25" x14ac:dyDescent="0.25">
      <c r="A5" s="6" t="s">
        <v>16</v>
      </c>
      <c r="B5" s="4">
        <v>2007</v>
      </c>
    </row>
    <row r="6" spans="1:2" ht="59.25" x14ac:dyDescent="0.25">
      <c r="A6" s="6" t="s">
        <v>17</v>
      </c>
      <c r="B6" s="4" t="s">
        <v>22</v>
      </c>
    </row>
    <row r="7" spans="1:2" ht="59.25" x14ac:dyDescent="0.25">
      <c r="A7" s="6" t="s">
        <v>19</v>
      </c>
      <c r="B7" s="5">
        <v>174331</v>
      </c>
    </row>
    <row r="8" spans="1:2" ht="409.5" customHeight="1" x14ac:dyDescent="0.25">
      <c r="A8" s="6" t="s">
        <v>20</v>
      </c>
      <c r="B8" s="7" t="s">
        <v>30</v>
      </c>
    </row>
    <row r="9" spans="1:2" ht="59.25" x14ac:dyDescent="0.25">
      <c r="A9" s="21" t="s">
        <v>55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25">
      <c r="A1" s="26" t="s">
        <v>61</v>
      </c>
      <c r="B1" s="26"/>
    </row>
    <row r="2" spans="1:2" ht="62.25" customHeight="1" x14ac:dyDescent="0.25"/>
    <row r="3" spans="1:2" ht="59.25" x14ac:dyDescent="0.25">
      <c r="A3" s="6" t="s">
        <v>18</v>
      </c>
      <c r="B3" s="4" t="s">
        <v>31</v>
      </c>
    </row>
    <row r="4" spans="1:2" ht="59.25" x14ac:dyDescent="0.25">
      <c r="A4" s="6" t="s">
        <v>15</v>
      </c>
      <c r="B4" s="4" t="s">
        <v>32</v>
      </c>
    </row>
    <row r="5" spans="1:2" ht="59.25" x14ac:dyDescent="0.25">
      <c r="A5" s="6" t="s">
        <v>16</v>
      </c>
      <c r="B5" s="4">
        <v>2014</v>
      </c>
    </row>
    <row r="6" spans="1:2" ht="59.25" x14ac:dyDescent="0.25">
      <c r="A6" s="6" t="s">
        <v>17</v>
      </c>
      <c r="B6" s="4" t="s">
        <v>33</v>
      </c>
    </row>
    <row r="7" spans="1:2" ht="59.25" x14ac:dyDescent="0.25">
      <c r="A7" s="6" t="s">
        <v>19</v>
      </c>
      <c r="B7" s="5">
        <v>94932</v>
      </c>
    </row>
    <row r="8" spans="1:2" ht="409.5" customHeight="1" x14ac:dyDescent="0.25">
      <c r="A8" s="6" t="s">
        <v>20</v>
      </c>
      <c r="B8" s="7" t="s">
        <v>34</v>
      </c>
    </row>
    <row r="9" spans="1:2" ht="59.25" x14ac:dyDescent="0.25">
      <c r="A9" s="21" t="s">
        <v>56</v>
      </c>
      <c r="B9" s="4"/>
    </row>
  </sheetData>
  <mergeCells count="1">
    <mergeCell ref="A1:B1"/>
  </mergeCells>
  <hyperlinks>
    <hyperlink ref="A9" r:id="rId1"/>
    <hyperlink ref="A1:B1" r:id="rId2" display="Mitsubishi Pajero/Montero "/>
  </hyperlinks>
  <pageMargins left="0.7" right="0.7" top="0.75" bottom="0.75" header="0.3" footer="0.3"/>
  <pageSetup paperSize="9" scale="56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H8" sqref="H8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62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35</v>
      </c>
    </row>
    <row r="4" spans="1:2" ht="59.25" x14ac:dyDescent="0.25">
      <c r="A4" s="6" t="s">
        <v>15</v>
      </c>
      <c r="B4" s="4" t="s">
        <v>36</v>
      </c>
    </row>
    <row r="5" spans="1:2" ht="59.25" x14ac:dyDescent="0.25">
      <c r="A5" s="6" t="s">
        <v>16</v>
      </c>
      <c r="B5" s="4">
        <v>2017</v>
      </c>
    </row>
    <row r="6" spans="1:2" ht="59.25" x14ac:dyDescent="0.25">
      <c r="A6" s="6" t="s">
        <v>17</v>
      </c>
      <c r="B6" s="4" t="s">
        <v>37</v>
      </c>
    </row>
    <row r="7" spans="1:2" ht="59.25" x14ac:dyDescent="0.25">
      <c r="A7" s="6" t="s">
        <v>19</v>
      </c>
      <c r="B7" s="5">
        <v>115620</v>
      </c>
    </row>
    <row r="8" spans="1:2" ht="409.5" customHeight="1" x14ac:dyDescent="0.25">
      <c r="A8" s="6" t="s">
        <v>20</v>
      </c>
      <c r="B8" s="8" t="s">
        <v>38</v>
      </c>
    </row>
    <row r="9" spans="1:2" ht="59.25" x14ac:dyDescent="0.25">
      <c r="A9" s="28" t="s">
        <v>57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5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39</v>
      </c>
    </row>
    <row r="4" spans="1:2" ht="59.25" x14ac:dyDescent="0.25">
      <c r="A4" s="6" t="s">
        <v>15</v>
      </c>
      <c r="B4" s="4" t="s">
        <v>40</v>
      </c>
    </row>
    <row r="5" spans="1:2" ht="59.25" x14ac:dyDescent="0.25">
      <c r="A5" s="6" t="s">
        <v>16</v>
      </c>
      <c r="B5" s="4">
        <v>2011</v>
      </c>
    </row>
    <row r="6" spans="1:2" ht="59.25" x14ac:dyDescent="0.25">
      <c r="A6" s="6" t="s">
        <v>17</v>
      </c>
      <c r="B6" s="4" t="s">
        <v>41</v>
      </c>
    </row>
    <row r="7" spans="1:2" ht="59.25" x14ac:dyDescent="0.25">
      <c r="A7" s="6" t="s">
        <v>19</v>
      </c>
      <c r="B7" s="5">
        <v>110736</v>
      </c>
    </row>
    <row r="8" spans="1:2" ht="409.5" customHeight="1" x14ac:dyDescent="0.25">
      <c r="A8" s="6" t="s">
        <v>20</v>
      </c>
      <c r="B8" s="9" t="s">
        <v>42</v>
      </c>
    </row>
    <row r="9" spans="1:2" ht="59.25" x14ac:dyDescent="0.25">
      <c r="A9" s="28" t="s">
        <v>58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view="pageBreakPreview" zoomScale="60" zoomScaleNormal="100" workbookViewId="0">
      <selection activeCell="N8" sqref="N8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5" t="s">
        <v>63</v>
      </c>
      <c r="B1" s="25"/>
    </row>
    <row r="2" spans="1:2" ht="62.25" customHeight="1" x14ac:dyDescent="0.25"/>
    <row r="3" spans="1:2" ht="59.25" x14ac:dyDescent="0.25">
      <c r="A3" s="6" t="s">
        <v>18</v>
      </c>
      <c r="B3" s="4" t="s">
        <v>43</v>
      </c>
    </row>
    <row r="4" spans="1:2" ht="59.25" x14ac:dyDescent="0.25">
      <c r="A4" s="6" t="s">
        <v>15</v>
      </c>
      <c r="B4" s="4" t="s">
        <v>44</v>
      </c>
    </row>
    <row r="5" spans="1:2" ht="59.25" x14ac:dyDescent="0.25">
      <c r="A5" s="6" t="s">
        <v>16</v>
      </c>
      <c r="B5" s="4">
        <v>2007</v>
      </c>
    </row>
    <row r="6" spans="1:2" ht="59.25" x14ac:dyDescent="0.25">
      <c r="A6" s="6" t="s">
        <v>17</v>
      </c>
      <c r="B6" s="4" t="s">
        <v>45</v>
      </c>
    </row>
    <row r="7" spans="1:2" ht="59.25" x14ac:dyDescent="0.25">
      <c r="A7" s="6" t="s">
        <v>19</v>
      </c>
      <c r="B7" s="5">
        <v>141094</v>
      </c>
    </row>
    <row r="8" spans="1:2" ht="409.5" customHeight="1" x14ac:dyDescent="0.25">
      <c r="A8" s="6" t="s">
        <v>20</v>
      </c>
      <c r="B8" s="10" t="s">
        <v>46</v>
      </c>
    </row>
    <row r="9" spans="1:2" ht="59.25" x14ac:dyDescent="0.25">
      <c r="A9" s="28" t="s">
        <v>59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1 Jeep Cherokee</vt:lpstr>
      <vt:lpstr>2 Jeep Cherokee</vt:lpstr>
      <vt:lpstr>3 Jeep Cherokee</vt:lpstr>
      <vt:lpstr>4 Jeep Cherokee</vt:lpstr>
      <vt:lpstr>5 Mitsubishi Pajero</vt:lpstr>
      <vt:lpstr>6 SsangYong</vt:lpstr>
      <vt:lpstr>7 Ford Mondeo</vt:lpstr>
      <vt:lpstr>8 Ford Connect</vt:lpstr>
    </vt:vector>
  </TitlesOfParts>
  <Company>Straż Graniczna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Maksimiuk Bogumiła</dc:creator>
  <cp:lastModifiedBy>Maksimiuk Bogumiła</cp:lastModifiedBy>
  <cp:lastPrinted>2025-03-13T08:51:24Z</cp:lastPrinted>
  <dcterms:created xsi:type="dcterms:W3CDTF">2024-03-29T07:21:19Z</dcterms:created>
  <dcterms:modified xsi:type="dcterms:W3CDTF">2025-03-19T09:36:15Z</dcterms:modified>
</cp:coreProperties>
</file>